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nowak\Desktop\Żywność\2025\ZAŁĄCZNIKI DO OFERTY-2024\ZAŁĄCZNIKI DO OFERTY-2024\"/>
    </mc:Choice>
  </mc:AlternateContent>
  <xr:revisionPtr revIDLastSave="0" documentId="13_ncr:1_{4768D8A7-A65C-4614-A8CB-B5AA1AD58704}" xr6:coauthVersionLast="47" xr6:coauthVersionMax="47" xr10:uidLastSave="{00000000-0000-0000-0000-000000000000}"/>
  <bookViews>
    <workbookView xWindow="-120" yWindow="-120" windowWidth="29040" windowHeight="15720" xr2:uid="{62DD04D8-60FC-417A-8DAA-521D2A32788B}"/>
  </bookViews>
  <sheets>
    <sheet name="mięso wędli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I11" i="1" s="1"/>
  <c r="F12" i="1"/>
  <c r="H12" i="1" s="1"/>
  <c r="F13" i="1"/>
  <c r="H13" i="1" s="1"/>
  <c r="F14" i="1"/>
  <c r="F15" i="1"/>
  <c r="F16" i="1"/>
  <c r="I16" i="1" s="1"/>
  <c r="F17" i="1"/>
  <c r="I17" i="1" s="1"/>
  <c r="F18" i="1"/>
  <c r="H18" i="1" s="1"/>
  <c r="F19" i="1"/>
  <c r="F20" i="1"/>
  <c r="F21" i="1"/>
  <c r="F22" i="1"/>
  <c r="I22" i="1" s="1"/>
  <c r="F23" i="1"/>
  <c r="I23" i="1" s="1"/>
  <c r="F24" i="1"/>
  <c r="H24" i="1" s="1"/>
  <c r="F25" i="1"/>
  <c r="H25" i="1" s="1"/>
  <c r="F26" i="1"/>
  <c r="I14" i="1"/>
  <c r="I15" i="1"/>
  <c r="I20" i="1"/>
  <c r="I21" i="1"/>
  <c r="I26" i="1"/>
  <c r="H11" i="1"/>
  <c r="H14" i="1"/>
  <c r="H15" i="1"/>
  <c r="H16" i="1"/>
  <c r="H17" i="1"/>
  <c r="H20" i="1"/>
  <c r="H21" i="1"/>
  <c r="H22" i="1"/>
  <c r="H23" i="1"/>
  <c r="H26" i="1"/>
  <c r="H27" i="1"/>
  <c r="I19" i="1" l="1"/>
  <c r="F28" i="1"/>
  <c r="I25" i="1"/>
  <c r="I13" i="1"/>
  <c r="I18" i="1"/>
  <c r="H19" i="1"/>
  <c r="H28" i="1" s="1"/>
  <c r="I24" i="1"/>
  <c r="I12" i="1"/>
  <c r="F10" i="1" l="1"/>
  <c r="H10" i="1" l="1"/>
  <c r="I10" i="1" s="1"/>
  <c r="I28" i="1" l="1"/>
</calcChain>
</file>

<file path=xl/sharedStrings.xml><?xml version="1.0" encoding="utf-8"?>
<sst xmlns="http://schemas.openxmlformats.org/spreadsheetml/2006/main" count="76" uniqueCount="52">
  <si>
    <t>wykonawca:</t>
  </si>
  <si>
    <t xml:space="preserve">słownie wartość brutto: </t>
  </si>
  <si>
    <t xml:space="preserve">słownie wartość netto: </t>
  </si>
  <si>
    <t xml:space="preserve">      x</t>
  </si>
  <si>
    <t>razem:</t>
  </si>
  <si>
    <t>kg</t>
  </si>
  <si>
    <t>górna zrazowa wołowa</t>
  </si>
  <si>
    <t>16.</t>
  </si>
  <si>
    <t>udziec drobiowy</t>
  </si>
  <si>
    <t>15.</t>
  </si>
  <si>
    <t>szynka gotowana</t>
  </si>
  <si>
    <t>14.</t>
  </si>
  <si>
    <t>szynka b/k świeża</t>
  </si>
  <si>
    <t>13.</t>
  </si>
  <si>
    <t>schab gotowany</t>
  </si>
  <si>
    <t>12.</t>
  </si>
  <si>
    <t>schab b/k świeży</t>
  </si>
  <si>
    <t>11.</t>
  </si>
  <si>
    <t>porcje rosołowe</t>
  </si>
  <si>
    <t>10.</t>
  </si>
  <si>
    <t>polędwica sopocka</t>
  </si>
  <si>
    <t>9.</t>
  </si>
  <si>
    <t>polędwica miodowa</t>
  </si>
  <si>
    <t>8.</t>
  </si>
  <si>
    <t>parówki z szynki 93 % mięsa</t>
  </si>
  <si>
    <t>7.</t>
  </si>
  <si>
    <t>6.</t>
  </si>
  <si>
    <t>kiełbasa szynkowa</t>
  </si>
  <si>
    <t>5.</t>
  </si>
  <si>
    <t xml:space="preserve">kg </t>
  </si>
  <si>
    <t>kiełbasa krakowska sucha</t>
  </si>
  <si>
    <t>4.</t>
  </si>
  <si>
    <t>kiełbasa extra</t>
  </si>
  <si>
    <t>3.</t>
  </si>
  <si>
    <t>2.</t>
  </si>
  <si>
    <t>filet z piersi indyka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</si>
  <si>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</si>
  <si>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</si>
  <si>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</si>
  <si>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</si>
  <si>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</si>
  <si>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</si>
  <si>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</si>
  <si>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</si>
  <si>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</si>
  <si>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</si>
  <si>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Część I - mięso, wędliny, przetwory mięsne (drobiowe i wieprzowe)</t>
  </si>
  <si>
    <t>Załącznik Nr 1 do Formularza oferty</t>
  </si>
  <si>
    <t>filet z piersi kurczaka</t>
  </si>
  <si>
    <t>łopatka wieprzowa b/k</t>
  </si>
  <si>
    <t>szyje indycze</t>
  </si>
  <si>
    <t>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</si>
</sst>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3F3F3F"/>
      <name val="Czcionka tekstu podstawowego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25">
    <xf numFmtId="0" fontId="0" fillId="0" borderId="0" xfId="0"/>
    <xf numFmtId="0" fontId="1" fillId="0" borderId="0" xfId="0" applyFont="1"/>
    <xf numFmtId="0" fontId="2" fillId="2" borderId="1" xfId="1"/>
    <xf numFmtId="0" fontId="3" fillId="2" borderId="1" xfId="1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3" borderId="0" xfId="0" applyFill="1"/>
    <xf numFmtId="9" fontId="3" fillId="2" borderId="1" xfId="1" applyNumberFormat="1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3" fillId="2" borderId="1" xfId="1" applyNumberFormat="1" applyFont="1" applyProtection="1">
      <protection locked="0"/>
    </xf>
    <xf numFmtId="164" fontId="2" fillId="2" borderId="1" xfId="1" applyNumberFormat="1"/>
    <xf numFmtId="0" fontId="3" fillId="2" borderId="1" xfId="1" applyFont="1" applyProtection="1"/>
    <xf numFmtId="164" fontId="3" fillId="2" borderId="1" xfId="1" applyNumberFormat="1" applyFont="1" applyProtection="1"/>
    <xf numFmtId="164" fontId="2" fillId="2" borderId="1" xfId="1" applyNumberFormat="1" applyProtection="1"/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1CE38-7D20-4DCE-BC01-6BFF5EDE2D4D}">
  <dimension ref="A3:I37"/>
  <sheetViews>
    <sheetView tabSelected="1" zoomScale="85" zoomScaleNormal="85" workbookViewId="0">
      <selection activeCell="E14" sqref="E14"/>
    </sheetView>
  </sheetViews>
  <sheetFormatPr defaultRowHeight="14.25"/>
  <cols>
    <col min="1" max="1" width="4" customWidth="1"/>
    <col min="2" max="2" width="23.75" customWidth="1"/>
    <col min="3" max="3" width="4.75" customWidth="1"/>
    <col min="4" max="4" width="12.625" customWidth="1"/>
    <col min="5" max="5" width="11.875" customWidth="1"/>
    <col min="6" max="6" width="14.25" customWidth="1"/>
    <col min="7" max="7" width="6.5" customWidth="1"/>
    <col min="8" max="8" width="10.75" customWidth="1"/>
    <col min="9" max="9" width="13.625" customWidth="1"/>
  </cols>
  <sheetData>
    <row r="3" spans="1:9">
      <c r="I3" t="s">
        <v>47</v>
      </c>
    </row>
    <row r="4" spans="1:9">
      <c r="B4" t="s">
        <v>46</v>
      </c>
      <c r="C4" s="8"/>
      <c r="D4" s="8"/>
      <c r="E4" s="8"/>
      <c r="F4" s="8"/>
      <c r="G4" s="8"/>
      <c r="H4" s="8"/>
    </row>
    <row r="7" spans="1:9">
      <c r="A7" s="16" t="s">
        <v>45</v>
      </c>
      <c r="B7" s="16" t="s">
        <v>44</v>
      </c>
      <c r="C7" s="18" t="s">
        <v>43</v>
      </c>
      <c r="D7" s="14" t="s">
        <v>42</v>
      </c>
      <c r="E7" s="14" t="s">
        <v>41</v>
      </c>
      <c r="F7" s="14" t="s">
        <v>40</v>
      </c>
      <c r="G7" s="12" t="s">
        <v>39</v>
      </c>
      <c r="H7" s="14" t="s">
        <v>38</v>
      </c>
      <c r="I7" s="14" t="s">
        <v>37</v>
      </c>
    </row>
    <row r="8" spans="1:9">
      <c r="A8" s="17"/>
      <c r="B8" s="17"/>
      <c r="C8" s="19"/>
      <c r="D8" s="15"/>
      <c r="E8" s="15"/>
      <c r="F8" s="15"/>
      <c r="G8" s="13"/>
      <c r="H8" s="15"/>
      <c r="I8" s="15"/>
    </row>
    <row r="9" spans="1:9" ht="15.75">
      <c r="A9" s="7" t="s">
        <v>36</v>
      </c>
      <c r="B9" s="7" t="s">
        <v>34</v>
      </c>
      <c r="C9" s="6" t="s">
        <v>33</v>
      </c>
      <c r="D9" s="4" t="s">
        <v>31</v>
      </c>
      <c r="E9" s="4" t="s">
        <v>28</v>
      </c>
      <c r="F9" s="4" t="s">
        <v>26</v>
      </c>
      <c r="G9" s="5" t="s">
        <v>25</v>
      </c>
      <c r="H9" s="4" t="s">
        <v>23</v>
      </c>
      <c r="I9" s="4" t="s">
        <v>21</v>
      </c>
    </row>
    <row r="10" spans="1:9">
      <c r="A10" s="3" t="s">
        <v>36</v>
      </c>
      <c r="B10" s="22" t="s">
        <v>35</v>
      </c>
      <c r="C10" s="22" t="s">
        <v>5</v>
      </c>
      <c r="D10" s="22">
        <v>300</v>
      </c>
      <c r="E10" s="20"/>
      <c r="F10" s="23">
        <f>D10*E10</f>
        <v>0</v>
      </c>
      <c r="G10" s="9"/>
      <c r="H10" s="23">
        <f>F10*G10</f>
        <v>0</v>
      </c>
      <c r="I10" s="23">
        <f>F10+H10</f>
        <v>0</v>
      </c>
    </row>
    <row r="11" spans="1:9">
      <c r="A11" s="3" t="s">
        <v>34</v>
      </c>
      <c r="B11" s="22" t="s">
        <v>48</v>
      </c>
      <c r="C11" s="22" t="s">
        <v>5</v>
      </c>
      <c r="D11" s="22">
        <v>530</v>
      </c>
      <c r="E11" s="20"/>
      <c r="F11" s="23">
        <f t="shared" ref="F11:F26" si="0">D11*E11</f>
        <v>0</v>
      </c>
      <c r="G11" s="9"/>
      <c r="H11" s="23">
        <f t="shared" ref="H11:H27" si="1">F11*G11</f>
        <v>0</v>
      </c>
      <c r="I11" s="23">
        <f t="shared" ref="I11:I26" si="2">F11+H11</f>
        <v>0</v>
      </c>
    </row>
    <row r="12" spans="1:9">
      <c r="A12" s="3" t="s">
        <v>33</v>
      </c>
      <c r="B12" s="22" t="s">
        <v>32</v>
      </c>
      <c r="C12" s="22" t="s">
        <v>5</v>
      </c>
      <c r="D12" s="22">
        <v>370</v>
      </c>
      <c r="E12" s="20"/>
      <c r="F12" s="23">
        <f t="shared" si="0"/>
        <v>0</v>
      </c>
      <c r="G12" s="9"/>
      <c r="H12" s="23">
        <f t="shared" si="1"/>
        <v>0</v>
      </c>
      <c r="I12" s="23">
        <f t="shared" si="2"/>
        <v>0</v>
      </c>
    </row>
    <row r="13" spans="1:9">
      <c r="A13" s="3" t="s">
        <v>31</v>
      </c>
      <c r="B13" s="22" t="s">
        <v>30</v>
      </c>
      <c r="C13" s="22" t="s">
        <v>29</v>
      </c>
      <c r="D13" s="22">
        <v>12</v>
      </c>
      <c r="E13" s="20"/>
      <c r="F13" s="23">
        <f t="shared" si="0"/>
        <v>0</v>
      </c>
      <c r="G13" s="9"/>
      <c r="H13" s="23">
        <f t="shared" si="1"/>
        <v>0</v>
      </c>
      <c r="I13" s="23">
        <f t="shared" si="2"/>
        <v>0</v>
      </c>
    </row>
    <row r="14" spans="1:9">
      <c r="A14" s="3" t="s">
        <v>28</v>
      </c>
      <c r="B14" s="22" t="s">
        <v>27</v>
      </c>
      <c r="C14" s="22" t="s">
        <v>5</v>
      </c>
      <c r="D14" s="22">
        <v>10</v>
      </c>
      <c r="E14" s="20"/>
      <c r="F14" s="23">
        <f t="shared" si="0"/>
        <v>0</v>
      </c>
      <c r="G14" s="9"/>
      <c r="H14" s="23">
        <f t="shared" si="1"/>
        <v>0</v>
      </c>
      <c r="I14" s="23">
        <f t="shared" si="2"/>
        <v>0</v>
      </c>
    </row>
    <row r="15" spans="1:9">
      <c r="A15" s="3" t="s">
        <v>26</v>
      </c>
      <c r="B15" s="22" t="s">
        <v>49</v>
      </c>
      <c r="C15" s="22" t="s">
        <v>5</v>
      </c>
      <c r="D15" s="22">
        <v>500</v>
      </c>
      <c r="E15" s="20"/>
      <c r="F15" s="23">
        <f t="shared" si="0"/>
        <v>0</v>
      </c>
      <c r="G15" s="9"/>
      <c r="H15" s="23">
        <f t="shared" si="1"/>
        <v>0</v>
      </c>
      <c r="I15" s="23">
        <f t="shared" si="2"/>
        <v>0</v>
      </c>
    </row>
    <row r="16" spans="1:9">
      <c r="A16" s="3" t="s">
        <v>25</v>
      </c>
      <c r="B16" s="22" t="s">
        <v>24</v>
      </c>
      <c r="C16" s="22" t="s">
        <v>5</v>
      </c>
      <c r="D16" s="22">
        <v>60</v>
      </c>
      <c r="E16" s="20"/>
      <c r="F16" s="23">
        <f t="shared" si="0"/>
        <v>0</v>
      </c>
      <c r="G16" s="9"/>
      <c r="H16" s="23">
        <f t="shared" si="1"/>
        <v>0</v>
      </c>
      <c r="I16" s="23">
        <f t="shared" si="2"/>
        <v>0</v>
      </c>
    </row>
    <row r="17" spans="1:9">
      <c r="A17" s="3" t="s">
        <v>23</v>
      </c>
      <c r="B17" s="22" t="s">
        <v>22</v>
      </c>
      <c r="C17" s="22" t="s">
        <v>5</v>
      </c>
      <c r="D17" s="22">
        <v>7</v>
      </c>
      <c r="E17" s="20"/>
      <c r="F17" s="23">
        <f t="shared" si="0"/>
        <v>0</v>
      </c>
      <c r="G17" s="9"/>
      <c r="H17" s="23">
        <f t="shared" si="1"/>
        <v>0</v>
      </c>
      <c r="I17" s="23">
        <f t="shared" si="2"/>
        <v>0</v>
      </c>
    </row>
    <row r="18" spans="1:9">
      <c r="A18" s="3" t="s">
        <v>21</v>
      </c>
      <c r="B18" s="22" t="s">
        <v>20</v>
      </c>
      <c r="C18" s="22" t="s">
        <v>5</v>
      </c>
      <c r="D18" s="22">
        <v>10</v>
      </c>
      <c r="E18" s="20"/>
      <c r="F18" s="23">
        <f t="shared" si="0"/>
        <v>0</v>
      </c>
      <c r="G18" s="9"/>
      <c r="H18" s="23">
        <f t="shared" si="1"/>
        <v>0</v>
      </c>
      <c r="I18" s="23">
        <f t="shared" si="2"/>
        <v>0</v>
      </c>
    </row>
    <row r="19" spans="1:9">
      <c r="A19" s="3" t="s">
        <v>19</v>
      </c>
      <c r="B19" s="22" t="s">
        <v>18</v>
      </c>
      <c r="C19" s="22" t="s">
        <v>5</v>
      </c>
      <c r="D19" s="22">
        <v>300</v>
      </c>
      <c r="E19" s="20"/>
      <c r="F19" s="23">
        <f t="shared" si="0"/>
        <v>0</v>
      </c>
      <c r="G19" s="9"/>
      <c r="H19" s="23">
        <f t="shared" si="1"/>
        <v>0</v>
      </c>
      <c r="I19" s="23">
        <f t="shared" si="2"/>
        <v>0</v>
      </c>
    </row>
    <row r="20" spans="1:9">
      <c r="A20" s="3" t="s">
        <v>17</v>
      </c>
      <c r="B20" s="22" t="s">
        <v>16</v>
      </c>
      <c r="C20" s="22" t="s">
        <v>5</v>
      </c>
      <c r="D20" s="22">
        <v>400</v>
      </c>
      <c r="E20" s="20"/>
      <c r="F20" s="23">
        <f t="shared" si="0"/>
        <v>0</v>
      </c>
      <c r="G20" s="9"/>
      <c r="H20" s="23">
        <f t="shared" si="1"/>
        <v>0</v>
      </c>
      <c r="I20" s="23">
        <f t="shared" si="2"/>
        <v>0</v>
      </c>
    </row>
    <row r="21" spans="1:9">
      <c r="A21" s="3" t="s">
        <v>15</v>
      </c>
      <c r="B21" s="22" t="s">
        <v>14</v>
      </c>
      <c r="C21" s="22" t="s">
        <v>5</v>
      </c>
      <c r="D21" s="22">
        <v>10</v>
      </c>
      <c r="E21" s="20"/>
      <c r="F21" s="23">
        <f t="shared" si="0"/>
        <v>0</v>
      </c>
      <c r="G21" s="9"/>
      <c r="H21" s="23">
        <f t="shared" si="1"/>
        <v>0</v>
      </c>
      <c r="I21" s="23">
        <f t="shared" si="2"/>
        <v>0</v>
      </c>
    </row>
    <row r="22" spans="1:9">
      <c r="A22" s="3" t="s">
        <v>13</v>
      </c>
      <c r="B22" s="22" t="s">
        <v>50</v>
      </c>
      <c r="C22" s="22" t="s">
        <v>5</v>
      </c>
      <c r="D22" s="22">
        <v>200</v>
      </c>
      <c r="E22" s="20"/>
      <c r="F22" s="23">
        <f t="shared" si="0"/>
        <v>0</v>
      </c>
      <c r="G22" s="9"/>
      <c r="H22" s="23">
        <f t="shared" si="1"/>
        <v>0</v>
      </c>
      <c r="I22" s="23">
        <f t="shared" si="2"/>
        <v>0</v>
      </c>
    </row>
    <row r="23" spans="1:9">
      <c r="A23" s="3" t="s">
        <v>11</v>
      </c>
      <c r="B23" s="22" t="s">
        <v>12</v>
      </c>
      <c r="C23" s="22" t="s">
        <v>5</v>
      </c>
      <c r="D23" s="22">
        <v>250</v>
      </c>
      <c r="E23" s="20"/>
      <c r="F23" s="23">
        <f t="shared" si="0"/>
        <v>0</v>
      </c>
      <c r="G23" s="9"/>
      <c r="H23" s="23">
        <f t="shared" si="1"/>
        <v>0</v>
      </c>
      <c r="I23" s="23">
        <f t="shared" si="2"/>
        <v>0</v>
      </c>
    </row>
    <row r="24" spans="1:9">
      <c r="A24" s="3" t="s">
        <v>9</v>
      </c>
      <c r="B24" s="22" t="s">
        <v>10</v>
      </c>
      <c r="C24" s="22" t="s">
        <v>5</v>
      </c>
      <c r="D24" s="22">
        <v>10</v>
      </c>
      <c r="E24" s="20"/>
      <c r="F24" s="23">
        <f t="shared" si="0"/>
        <v>0</v>
      </c>
      <c r="G24" s="9"/>
      <c r="H24" s="23">
        <f t="shared" si="1"/>
        <v>0</v>
      </c>
      <c r="I24" s="23">
        <f t="shared" si="2"/>
        <v>0</v>
      </c>
    </row>
    <row r="25" spans="1:9">
      <c r="A25" s="3" t="s">
        <v>7</v>
      </c>
      <c r="B25" s="22" t="s">
        <v>8</v>
      </c>
      <c r="C25" s="22" t="s">
        <v>5</v>
      </c>
      <c r="D25" s="22">
        <v>400</v>
      </c>
      <c r="E25" s="20"/>
      <c r="F25" s="23">
        <f t="shared" si="0"/>
        <v>0</v>
      </c>
      <c r="G25" s="9"/>
      <c r="H25" s="23">
        <f t="shared" si="1"/>
        <v>0</v>
      </c>
      <c r="I25" s="23">
        <f t="shared" si="2"/>
        <v>0</v>
      </c>
    </row>
    <row r="26" spans="1:9">
      <c r="A26" s="3" t="s">
        <v>51</v>
      </c>
      <c r="B26" s="22" t="s">
        <v>6</v>
      </c>
      <c r="C26" s="22" t="s">
        <v>5</v>
      </c>
      <c r="D26" s="22">
        <v>250</v>
      </c>
      <c r="E26" s="20"/>
      <c r="F26" s="23">
        <f t="shared" si="0"/>
        <v>0</v>
      </c>
      <c r="G26" s="9"/>
      <c r="H26" s="23">
        <f t="shared" si="1"/>
        <v>0</v>
      </c>
      <c r="I26" s="23">
        <f t="shared" si="2"/>
        <v>0</v>
      </c>
    </row>
    <row r="27" spans="1:9" ht="15" hidden="1">
      <c r="A27" s="2"/>
      <c r="B27" s="2"/>
      <c r="C27" s="2"/>
      <c r="D27" s="2"/>
      <c r="E27" s="2"/>
      <c r="F27" s="21"/>
      <c r="G27" s="2"/>
      <c r="H27" s="23">
        <f t="shared" si="1"/>
        <v>0</v>
      </c>
      <c r="I27" s="24"/>
    </row>
    <row r="28" spans="1:9" ht="15">
      <c r="A28" s="2"/>
      <c r="B28" s="2" t="s">
        <v>4</v>
      </c>
      <c r="C28" s="2"/>
      <c r="D28" s="2"/>
      <c r="E28" s="2"/>
      <c r="F28" s="21">
        <f>SUM(F10:F26)</f>
        <v>0</v>
      </c>
      <c r="G28" s="2" t="s">
        <v>3</v>
      </c>
      <c r="H28" s="24">
        <f>SUM(H10:H26)</f>
        <v>0</v>
      </c>
      <c r="I28" s="24">
        <f>SUM(I10:I26)</f>
        <v>0</v>
      </c>
    </row>
    <row r="31" spans="1:9">
      <c r="B31" t="s">
        <v>2</v>
      </c>
    </row>
    <row r="32" spans="1:9">
      <c r="B32" s="11"/>
      <c r="C32" s="11"/>
      <c r="D32" s="11"/>
      <c r="E32" s="11"/>
      <c r="F32" s="11"/>
      <c r="G32" s="11"/>
      <c r="H32" s="11"/>
      <c r="I32" s="11"/>
    </row>
    <row r="33" spans="2:9">
      <c r="B33" t="s">
        <v>1</v>
      </c>
    </row>
    <row r="34" spans="2:9">
      <c r="B34" s="11"/>
      <c r="C34" s="11"/>
      <c r="D34" s="11"/>
      <c r="E34" s="11"/>
      <c r="F34" s="11"/>
      <c r="G34" s="11"/>
      <c r="H34" s="11"/>
      <c r="I34" s="11"/>
    </row>
    <row r="36" spans="2:9">
      <c r="C36" s="1"/>
      <c r="D36" s="1" t="s">
        <v>0</v>
      </c>
      <c r="E36" s="1"/>
      <c r="F36" s="1"/>
      <c r="G36" s="1"/>
      <c r="H36" s="1"/>
    </row>
    <row r="37" spans="2:9">
      <c r="C37" s="1"/>
      <c r="D37" s="10"/>
      <c r="E37" s="1"/>
      <c r="F37" s="1"/>
      <c r="G37" s="1"/>
      <c r="H37" s="1"/>
    </row>
  </sheetData>
  <sheetProtection algorithmName="SHA-512" hashValue="SsXs705lcJ2fItzWJNpLGwqJ88nC91Wwb48jsqCANTABcVqsKfrHeGp8bVQ0kZ9PMMq9xLMj9c9mKSc9AhIKPA==" saltValue="kE4BmrKLyeLysAnqraSemA==" spinCount="100000" sheet="1" selectLockedCells="1"/>
  <mergeCells count="11">
    <mergeCell ref="A7:A8"/>
    <mergeCell ref="B7:B8"/>
    <mergeCell ref="C7:C8"/>
    <mergeCell ref="D7:D8"/>
    <mergeCell ref="E7:E8"/>
    <mergeCell ref="B32:I32"/>
    <mergeCell ref="B34:I34"/>
    <mergeCell ref="G7:G8"/>
    <mergeCell ref="H7:H8"/>
    <mergeCell ref="I7:I8"/>
    <mergeCell ref="F7:F8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wędliny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Nowak</dc:creator>
  <cp:lastModifiedBy>Kamil Nowak</cp:lastModifiedBy>
  <cp:lastPrinted>2024-11-15T09:39:17Z</cp:lastPrinted>
  <dcterms:created xsi:type="dcterms:W3CDTF">2024-11-15T09:30:02Z</dcterms:created>
  <dcterms:modified xsi:type="dcterms:W3CDTF">2025-11-17T09:55:54Z</dcterms:modified>
</cp:coreProperties>
</file>